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20 г.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8" i="1" l="1"/>
  <c r="G16" i="1"/>
  <c r="G9" i="1" l="1"/>
  <c r="G8" i="1" l="1"/>
  <c r="G10" i="1"/>
  <c r="G11" i="1"/>
  <c r="G12" i="1"/>
  <c r="G13" i="1"/>
  <c r="G14" i="1"/>
  <c r="G15" i="1"/>
  <c r="G17" i="1"/>
  <c r="G7" i="1"/>
  <c r="G18" i="1" l="1"/>
</calcChain>
</file>

<file path=xl/sharedStrings.xml><?xml version="1.0" encoding="utf-8"?>
<sst xmlns="http://schemas.openxmlformats.org/spreadsheetml/2006/main" count="35" uniqueCount="25">
  <si>
    <t>Уборка придомовой территории</t>
  </si>
  <si>
    <t>Подготовка многоквартирного дома к сезонной эксплуатации</t>
  </si>
  <si>
    <t>Проведение технических осмотров и мелкий ремонт</t>
  </si>
  <si>
    <t>Проверка вентканалов</t>
  </si>
  <si>
    <t>Дезинфекция, дезинсекция</t>
  </si>
  <si>
    <t>Аварийное обслуживсние</t>
  </si>
  <si>
    <t>Услуги по управлению</t>
  </si>
  <si>
    <t>Наименование статьи</t>
  </si>
  <si>
    <t>Ед.изм.</t>
  </si>
  <si>
    <t>Цена (руб)</t>
  </si>
  <si>
    <t>Объем (м.кв)</t>
  </si>
  <si>
    <t>Количество месяцев</t>
  </si>
  <si>
    <t>Сумма за год (руб)</t>
  </si>
  <si>
    <t>ВСЕГО:</t>
  </si>
  <si>
    <t>Тариф на 1 кв.м./мес. В руб.</t>
  </si>
  <si>
    <t>кв.м</t>
  </si>
  <si>
    <t>Обслуживание</t>
  </si>
  <si>
    <t>Перечень работ и услуг по содержанию и текущему ремонту общего имущества жилого дома № 63А по ул. Мира</t>
  </si>
  <si>
    <t>Уборка мест общего пользования</t>
  </si>
  <si>
    <t>Обслуживание лифта</t>
  </si>
  <si>
    <t>№ п/п</t>
  </si>
  <si>
    <t>Обслуживание ОПУ</t>
  </si>
  <si>
    <t>Техническое содержание общего имущества многоквартирного дома</t>
  </si>
  <si>
    <t>планируемых на период с 01.01.2020г по 31.12.2020г.</t>
  </si>
  <si>
    <t>Адрес: г. Челябинск,   дом № 63, площадь 3763,8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</si>
</sst>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4" fillId="0" borderId="1" xfId="0" applyNumberFormat="1" applyFont="1" applyBorder="1"/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4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tabSelected="1" workbookViewId="0">
      <selection activeCell="J11" sqref="J11"/>
    </sheetView>
  </sheetViews>
  <sheetFormatPr defaultRowHeight="15" x14ac:dyDescent="0.25"/>
  <cols>
    <col min="1" max="1" width="4.5703125" customWidth="1"/>
    <col min="2" max="2" width="42.42578125" customWidth="1"/>
    <col min="4" max="4" width="7.140625" customWidth="1"/>
    <col min="5" max="5" width="10.140625" customWidth="1"/>
    <col min="6" max="6" width="9.140625" customWidth="1"/>
    <col min="7" max="7" width="12.28515625" customWidth="1"/>
  </cols>
  <sheetData>
    <row r="2" spans="1:7" ht="39.75" customHeight="1" x14ac:dyDescent="0.3">
      <c r="A2" s="11" t="s">
        <v>17</v>
      </c>
      <c r="B2" s="11"/>
      <c r="C2" s="11"/>
      <c r="D2" s="11"/>
      <c r="E2" s="11"/>
      <c r="F2" s="11"/>
      <c r="G2" s="11"/>
    </row>
    <row r="3" spans="1:7" ht="21.75" customHeight="1" x14ac:dyDescent="0.3">
      <c r="A3" s="11" t="s">
        <v>24</v>
      </c>
      <c r="B3" s="11"/>
      <c r="C3" s="11"/>
      <c r="D3" s="11"/>
      <c r="E3" s="11"/>
      <c r="F3" s="11"/>
      <c r="G3" s="11"/>
    </row>
    <row r="4" spans="1:7" ht="21.75" customHeight="1" x14ac:dyDescent="0.3">
      <c r="A4" s="11" t="s">
        <v>23</v>
      </c>
      <c r="B4" s="11"/>
      <c r="C4" s="11"/>
      <c r="D4" s="11"/>
      <c r="E4" s="11"/>
      <c r="F4" s="11"/>
      <c r="G4" s="11"/>
    </row>
    <row r="5" spans="1:7" ht="15.75" x14ac:dyDescent="0.25">
      <c r="A5" s="15" t="s">
        <v>16</v>
      </c>
      <c r="B5" s="15"/>
      <c r="C5" s="15"/>
      <c r="D5" s="15"/>
      <c r="E5" s="15"/>
      <c r="F5" s="15"/>
      <c r="G5" s="15"/>
    </row>
    <row r="6" spans="1:7" ht="36" x14ac:dyDescent="0.25">
      <c r="A6" s="8" t="s">
        <v>20</v>
      </c>
      <c r="B6" s="9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</row>
    <row r="7" spans="1:7" ht="31.5" x14ac:dyDescent="0.25">
      <c r="A7" s="3">
        <v>1</v>
      </c>
      <c r="B7" s="4" t="s">
        <v>22</v>
      </c>
      <c r="C7" s="5" t="s">
        <v>15</v>
      </c>
      <c r="D7" s="6">
        <v>3.41</v>
      </c>
      <c r="E7" s="6">
        <v>3763.8</v>
      </c>
      <c r="F7" s="10">
        <v>12</v>
      </c>
      <c r="G7" s="6">
        <f>D7*E7*F7</f>
        <v>154014.696</v>
      </c>
    </row>
    <row r="8" spans="1:7" ht="15.75" x14ac:dyDescent="0.25">
      <c r="A8" s="3">
        <v>2</v>
      </c>
      <c r="B8" s="4" t="s">
        <v>0</v>
      </c>
      <c r="C8" s="5" t="s">
        <v>15</v>
      </c>
      <c r="D8" s="6">
        <v>3.61</v>
      </c>
      <c r="E8" s="6">
        <v>3763.8</v>
      </c>
      <c r="F8" s="10">
        <v>12</v>
      </c>
      <c r="G8" s="6">
        <f t="shared" ref="G8:G17" si="0">D8*E8*F8</f>
        <v>163047.81599999999</v>
      </c>
    </row>
    <row r="9" spans="1:7" ht="15.75" x14ac:dyDescent="0.25">
      <c r="A9" s="3">
        <v>3</v>
      </c>
      <c r="B9" s="4" t="s">
        <v>18</v>
      </c>
      <c r="C9" s="5" t="s">
        <v>15</v>
      </c>
      <c r="D9" s="6">
        <v>1.44</v>
      </c>
      <c r="E9" s="6">
        <v>3763.8</v>
      </c>
      <c r="F9" s="10">
        <v>12</v>
      </c>
      <c r="G9" s="6">
        <f t="shared" ref="G9" si="1">D9*E9*F9</f>
        <v>65038.464000000007</v>
      </c>
    </row>
    <row r="10" spans="1:7" ht="31.5" x14ac:dyDescent="0.25">
      <c r="A10" s="3">
        <v>4</v>
      </c>
      <c r="B10" s="4" t="s">
        <v>1</v>
      </c>
      <c r="C10" s="5" t="s">
        <v>15</v>
      </c>
      <c r="D10" s="6">
        <v>3</v>
      </c>
      <c r="E10" s="6">
        <v>3763.8</v>
      </c>
      <c r="F10" s="10">
        <v>12</v>
      </c>
      <c r="G10" s="6">
        <f t="shared" si="0"/>
        <v>135496.80000000002</v>
      </c>
    </row>
    <row r="11" spans="1:7" ht="31.5" x14ac:dyDescent="0.25">
      <c r="A11" s="3">
        <v>5</v>
      </c>
      <c r="B11" s="4" t="s">
        <v>2</v>
      </c>
      <c r="C11" s="5" t="s">
        <v>15</v>
      </c>
      <c r="D11" s="6">
        <v>3.19</v>
      </c>
      <c r="E11" s="6">
        <v>3763.8</v>
      </c>
      <c r="F11" s="10">
        <v>12</v>
      </c>
      <c r="G11" s="6">
        <f t="shared" si="0"/>
        <v>144078.26400000002</v>
      </c>
    </row>
    <row r="12" spans="1:7" ht="15.75" x14ac:dyDescent="0.25">
      <c r="A12" s="3">
        <v>6</v>
      </c>
      <c r="B12" s="4" t="s">
        <v>3</v>
      </c>
      <c r="C12" s="5" t="s">
        <v>15</v>
      </c>
      <c r="D12" s="6">
        <v>0.1</v>
      </c>
      <c r="E12" s="6">
        <v>3763.8</v>
      </c>
      <c r="F12" s="10">
        <v>12</v>
      </c>
      <c r="G12" s="6">
        <f t="shared" si="0"/>
        <v>4516.5600000000004</v>
      </c>
    </row>
    <row r="13" spans="1:7" ht="15.75" x14ac:dyDescent="0.25">
      <c r="A13" s="3">
        <v>7</v>
      </c>
      <c r="B13" s="4" t="s">
        <v>19</v>
      </c>
      <c r="C13" s="5" t="s">
        <v>15</v>
      </c>
      <c r="D13" s="6">
        <v>4.78</v>
      </c>
      <c r="E13" s="6">
        <v>3763.8</v>
      </c>
      <c r="F13" s="10">
        <v>12</v>
      </c>
      <c r="G13" s="6">
        <f t="shared" si="0"/>
        <v>215891.56800000003</v>
      </c>
    </row>
    <row r="14" spans="1:7" ht="15.75" x14ac:dyDescent="0.25">
      <c r="A14" s="3">
        <v>8</v>
      </c>
      <c r="B14" s="4" t="s">
        <v>4</v>
      </c>
      <c r="C14" s="5" t="s">
        <v>15</v>
      </c>
      <c r="D14" s="6">
        <v>0.08</v>
      </c>
      <c r="E14" s="6">
        <v>3763.8</v>
      </c>
      <c r="F14" s="10">
        <v>12</v>
      </c>
      <c r="G14" s="6">
        <f t="shared" si="0"/>
        <v>3613.2480000000005</v>
      </c>
    </row>
    <row r="15" spans="1:7" ht="15.75" x14ac:dyDescent="0.25">
      <c r="A15" s="3">
        <v>9</v>
      </c>
      <c r="B15" s="4" t="s">
        <v>5</v>
      </c>
      <c r="C15" s="5" t="s">
        <v>15</v>
      </c>
      <c r="D15" s="6">
        <v>0.75</v>
      </c>
      <c r="E15" s="6">
        <v>3763.8</v>
      </c>
      <c r="F15" s="10">
        <v>12</v>
      </c>
      <c r="G15" s="6">
        <f t="shared" si="0"/>
        <v>33874.200000000004</v>
      </c>
    </row>
    <row r="16" spans="1:7" ht="15.75" x14ac:dyDescent="0.25">
      <c r="A16" s="3">
        <v>10</v>
      </c>
      <c r="B16" s="4" t="s">
        <v>21</v>
      </c>
      <c r="C16" s="5" t="s">
        <v>15</v>
      </c>
      <c r="D16" s="6">
        <v>0.28999999999999998</v>
      </c>
      <c r="E16" s="6">
        <v>3763.8</v>
      </c>
      <c r="F16" s="10">
        <v>12</v>
      </c>
      <c r="G16" s="6">
        <f t="shared" ref="G16" si="2">D16*E16*F16</f>
        <v>13098.023999999999</v>
      </c>
    </row>
    <row r="17" spans="1:7" ht="15.75" x14ac:dyDescent="0.25">
      <c r="A17" s="3">
        <v>11</v>
      </c>
      <c r="B17" s="4" t="s">
        <v>6</v>
      </c>
      <c r="C17" s="7" t="s">
        <v>15</v>
      </c>
      <c r="D17" s="6">
        <v>2.29</v>
      </c>
      <c r="E17" s="6">
        <v>3763.8</v>
      </c>
      <c r="F17" s="10">
        <v>12</v>
      </c>
      <c r="G17" s="6">
        <f t="shared" si="0"/>
        <v>103429.22400000002</v>
      </c>
    </row>
    <row r="18" spans="1:7" ht="15.75" x14ac:dyDescent="0.25">
      <c r="A18" s="16" t="s">
        <v>13</v>
      </c>
      <c r="B18" s="17"/>
      <c r="C18" s="17"/>
      <c r="D18" s="18">
        <f>SUM(D7:D17)</f>
        <v>22.939999999999994</v>
      </c>
      <c r="E18" s="6">
        <v>3763.8</v>
      </c>
      <c r="F18" s="10">
        <v>12</v>
      </c>
      <c r="G18" s="6">
        <f>SUM(G7:G17)</f>
        <v>1036098.8640000001</v>
      </c>
    </row>
    <row r="19" spans="1:7" ht="15.75" x14ac:dyDescent="0.25">
      <c r="A19" s="12" t="s">
        <v>14</v>
      </c>
      <c r="B19" s="13"/>
      <c r="C19" s="13"/>
      <c r="D19" s="13"/>
      <c r="E19" s="13"/>
      <c r="F19" s="14"/>
      <c r="G19" s="3"/>
    </row>
    <row r="20" spans="1:7" x14ac:dyDescent="0.25">
      <c r="A20" s="2"/>
      <c r="B20" s="2"/>
      <c r="C20" s="2"/>
      <c r="D20" s="2"/>
      <c r="E20" s="2"/>
      <c r="F20" s="2"/>
      <c r="G20" s="1"/>
    </row>
  </sheetData>
  <mergeCells count="6">
    <mergeCell ref="A2:G2"/>
    <mergeCell ref="A19:F19"/>
    <mergeCell ref="A3:G3"/>
    <mergeCell ref="A4:G4"/>
    <mergeCell ref="A5:G5"/>
    <mergeCell ref="A18:C18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 г.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2020-08-18T08:56:52Z</dcterms:modified>
</cp:coreProperties>
</file>